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esktop\liquidación jueces 2025\"/>
    </mc:Choice>
  </mc:AlternateContent>
  <xr:revisionPtr revIDLastSave="0" documentId="13_ncr:1_{59122BED-0707-40B5-B4E7-45F08AE95D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puest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7" l="1"/>
  <c r="G27" i="7"/>
  <c r="F27" i="7"/>
  <c r="E27" i="7"/>
  <c r="E36" i="7" s="1"/>
  <c r="D27" i="7"/>
  <c r="C27" i="7"/>
  <c r="B27" i="7"/>
  <c r="H29" i="7"/>
  <c r="G29" i="7"/>
  <c r="F29" i="7"/>
  <c r="E29" i="7"/>
  <c r="D29" i="7"/>
  <c r="C29" i="7"/>
  <c r="B29" i="7"/>
  <c r="H39" i="7"/>
  <c r="D36" i="7" l="1"/>
  <c r="H36" i="7"/>
  <c r="B36" i="7"/>
  <c r="F36" i="7"/>
  <c r="C36" i="7"/>
  <c r="G36" i="7"/>
  <c r="H38" i="7" l="1"/>
</calcChain>
</file>

<file path=xl/sharedStrings.xml><?xml version="1.0" encoding="utf-8"?>
<sst xmlns="http://schemas.openxmlformats.org/spreadsheetml/2006/main" count="85" uniqueCount="70">
  <si>
    <t>LIQUIDACIÓN DE HOJA DE GASTOS</t>
  </si>
  <si>
    <t xml:space="preserve"> </t>
  </si>
  <si>
    <t>Nº de Recibo</t>
  </si>
  <si>
    <t>Autorización</t>
  </si>
  <si>
    <t>Forma de Pago</t>
  </si>
  <si>
    <t>Cuenta de Gastos</t>
  </si>
  <si>
    <t>Fecha de liquidación</t>
  </si>
  <si>
    <t>NOMBRE Y APELLIDOS</t>
  </si>
  <si>
    <t>DNI</t>
  </si>
  <si>
    <t>Nº CUENTA BANCARIA</t>
  </si>
  <si>
    <t>DIRECCIÓN</t>
  </si>
  <si>
    <t>POBLACION</t>
  </si>
  <si>
    <t>PROVINCIA</t>
  </si>
  <si>
    <t>Motivo del gasto</t>
  </si>
  <si>
    <t xml:space="preserve">Descripción detallada del gasto presentado, adjuntando además documento que lo acredite.(Ej. Cuadros de resultados, acta arbitral, convocatoria de reunión, etc.)  </t>
  </si>
  <si>
    <t>LOCALIDAD</t>
  </si>
  <si>
    <t>CONCEPTO/€</t>
  </si>
  <si>
    <t>FECHA</t>
  </si>
  <si>
    <t>TRANSPORTE: Nº de km</t>
  </si>
  <si>
    <t>HONORARIOS</t>
  </si>
  <si>
    <t>MANUTENCIÓN</t>
  </si>
  <si>
    <t>ALOJAMIENTO</t>
  </si>
  <si>
    <t>PEAJES AUTOPISTA</t>
  </si>
  <si>
    <t>VARIOS</t>
  </si>
  <si>
    <t>-ANTICIPOS</t>
  </si>
  <si>
    <t>TOTALES POR DIA</t>
  </si>
  <si>
    <t xml:space="preserve">TOTAL LIQUIDACIÓN DE HOJA DE GASTOS         </t>
  </si>
  <si>
    <t>Imprescindible adjuntar a esta hoja justificantes originales ordenados por conceptos y grapados.</t>
  </si>
  <si>
    <t>ITINERARIO</t>
  </si>
  <si>
    <t>CP:</t>
  </si>
  <si>
    <t>REMESA</t>
  </si>
  <si>
    <t>BANCARIA</t>
  </si>
  <si>
    <t>ARBITRAJES</t>
  </si>
  <si>
    <t>BASE PARA IRPF</t>
  </si>
  <si>
    <t>JORNADA</t>
  </si>
  <si>
    <t>CATEGORIA</t>
  </si>
  <si>
    <t>ENCUENTRO</t>
  </si>
  <si>
    <t>OTROS TRANSPORTES</t>
  </si>
  <si>
    <t>JS</t>
  </si>
  <si>
    <t>JL</t>
  </si>
  <si>
    <t>JA (dia)</t>
  </si>
  <si>
    <t>KM</t>
  </si>
  <si>
    <t>A cubrir por el árbitro</t>
  </si>
  <si>
    <t>OBSERVACIONES</t>
  </si>
  <si>
    <t>FIRMA ARBITRO</t>
  </si>
  <si>
    <t>A CUBRIR POR EL CLUB</t>
  </si>
  <si>
    <t>Nombre Club:</t>
  </si>
  <si>
    <t>CIF:</t>
  </si>
  <si>
    <t>Dirección:</t>
  </si>
  <si>
    <t>Población:</t>
  </si>
  <si>
    <t>Provincia:</t>
  </si>
  <si>
    <t>e-mail:</t>
  </si>
  <si>
    <t>DATOS DEL CLUB</t>
  </si>
  <si>
    <t>DATOS DEL ÁRBITRO</t>
  </si>
  <si>
    <t>SELLO club</t>
  </si>
  <si>
    <t>observaciones Club</t>
  </si>
  <si>
    <t>Licencia:</t>
  </si>
  <si>
    <t>Nombre y Apellidos</t>
  </si>
  <si>
    <t>FIRMA CLUB</t>
  </si>
  <si>
    <t>"entregar por e-mail en un plazo máximo de tres (3) días al e-mail indicado"</t>
  </si>
  <si>
    <t>J adj-J It /día</t>
  </si>
  <si>
    <t xml:space="preserve"> JIt/ media jornd</t>
  </si>
  <si>
    <t>*Solamente se abonará transporte cuando el desplazamiento origen-final sea superior a 15 km de ida y 15 km de vuelta"</t>
  </si>
  <si>
    <t>15% RETENCIÓN</t>
  </si>
  <si>
    <t>km X 0,26</t>
  </si>
  <si>
    <t>0,26*</t>
  </si>
  <si>
    <t>27 €* /partido</t>
  </si>
  <si>
    <t>41 €/día</t>
  </si>
  <si>
    <t>* Si solo se ha arbitrado 1 partido se abona 51,5 €/día, si no se han realizado además otras labores arbitrales.</t>
  </si>
  <si>
    <t>TARIFAS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</si>
</sst>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dd/mm/yy"/>
    <numFmt numFmtId="165" formatCode="#,##0.00\ [$€-C0A];[Red]\-#,##0.00\ [$€-C0A]"/>
    <numFmt numFmtId="166" formatCode="#,##0.00\ &quot;€&quot;;[Red]#,##0.00\ &quot;€&quot;"/>
  </numFmts>
  <fonts count="17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  <font>
      <u/>
      <sz val="10"/>
      <color theme="10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65" fontId="8" fillId="0" borderId="1" xfId="0" applyNumberFormat="1" applyFont="1" applyBorder="1"/>
    <xf numFmtId="165" fontId="12" fillId="0" borderId="13" xfId="0" applyNumberFormat="1" applyFont="1" applyBorder="1"/>
    <xf numFmtId="0" fontId="13" fillId="0" borderId="1" xfId="0" applyFont="1" applyBorder="1" applyAlignment="1">
      <alignment horizontal="center" vertical="center"/>
    </xf>
    <xf numFmtId="0" fontId="2" fillId="0" borderId="12" xfId="0" applyFont="1" applyBorder="1"/>
    <xf numFmtId="0" fontId="0" fillId="0" borderId="12" xfId="0" applyBorder="1"/>
    <xf numFmtId="0" fontId="5" fillId="0" borderId="12" xfId="0" applyFont="1" applyBorder="1"/>
    <xf numFmtId="166" fontId="7" fillId="0" borderId="1" xfId="0" applyNumberFormat="1" applyFont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164" fontId="3" fillId="8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 vertical="center"/>
    </xf>
    <xf numFmtId="14" fontId="3" fillId="8" borderId="1" xfId="0" applyNumberFormat="1" applyFont="1" applyFill="1" applyBorder="1"/>
    <xf numFmtId="0" fontId="0" fillId="8" borderId="1" xfId="0" applyFill="1" applyBorder="1" applyAlignment="1">
      <alignment horizontal="right" vertical="center"/>
    </xf>
    <xf numFmtId="165" fontId="2" fillId="8" borderId="1" xfId="0" applyNumberFormat="1" applyFont="1" applyFill="1" applyBorder="1" applyAlignment="1">
      <alignment vertical="center"/>
    </xf>
    <xf numFmtId="165" fontId="0" fillId="8" borderId="1" xfId="0" applyNumberFormat="1" applyFill="1" applyBorder="1" applyAlignment="1">
      <alignment vertical="center"/>
    </xf>
    <xf numFmtId="165" fontId="4" fillId="8" borderId="1" xfId="0" applyNumberFormat="1" applyFont="1" applyFill="1" applyBorder="1" applyAlignment="1">
      <alignment vertical="center"/>
    </xf>
    <xf numFmtId="0" fontId="12" fillId="8" borderId="24" xfId="0" applyFont="1" applyFill="1" applyBorder="1" applyAlignment="1">
      <alignment vertical="center" wrapText="1"/>
    </xf>
    <xf numFmtId="0" fontId="2" fillId="8" borderId="26" xfId="0" applyFont="1" applyFill="1" applyBorder="1" applyAlignment="1">
      <alignment vertical="center" wrapText="1"/>
    </xf>
    <xf numFmtId="14" fontId="9" fillId="8" borderId="24" xfId="0" applyNumberFormat="1" applyFont="1" applyFill="1" applyBorder="1" applyAlignment="1">
      <alignment vertical="center" wrapText="1"/>
    </xf>
    <xf numFmtId="0" fontId="9" fillId="8" borderId="24" xfId="0" applyFont="1" applyFill="1" applyBorder="1" applyAlignment="1">
      <alignment vertical="center" wrapText="1"/>
    </xf>
    <xf numFmtId="14" fontId="9" fillId="8" borderId="24" xfId="0" applyNumberFormat="1" applyFont="1" applyFill="1" applyBorder="1" applyAlignment="1">
      <alignment horizontal="left" vertical="center" wrapText="1"/>
    </xf>
    <xf numFmtId="0" fontId="9" fillId="8" borderId="24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/>
    </xf>
    <xf numFmtId="0" fontId="0" fillId="0" borderId="5" xfId="0" applyBorder="1"/>
    <xf numFmtId="0" fontId="2" fillId="0" borderId="5" xfId="0" applyFont="1" applyBorder="1"/>
    <xf numFmtId="0" fontId="0" fillId="0" borderId="5" xfId="0" applyBorder="1" applyAlignment="1">
      <alignment horizontal="center"/>
    </xf>
    <xf numFmtId="0" fontId="8" fillId="0" borderId="22" xfId="0" applyFont="1" applyBorder="1"/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6" fontId="13" fillId="0" borderId="8" xfId="0" applyNumberFormat="1" applyFont="1" applyBorder="1" applyAlignment="1">
      <alignment horizontal="center" vertical="center"/>
    </xf>
    <xf numFmtId="6" fontId="13" fillId="0" borderId="8" xfId="0" applyNumberFormat="1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/>
    </xf>
    <xf numFmtId="0" fontId="15" fillId="0" borderId="10" xfId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14" fontId="12" fillId="8" borderId="26" xfId="0" applyNumberFormat="1" applyFont="1" applyFill="1" applyBorder="1" applyAlignment="1">
      <alignment horizontal="center" vertical="center" wrapText="1"/>
    </xf>
    <xf numFmtId="14" fontId="12" fillId="8" borderId="28" xfId="0" applyNumberFormat="1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8" borderId="4" xfId="0" applyFill="1" applyBorder="1" applyAlignment="1">
      <alignment horizontal="left" vertical="center"/>
    </xf>
    <xf numFmtId="0" fontId="0" fillId="8" borderId="12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14" fontId="9" fillId="8" borderId="32" xfId="0" applyNumberFormat="1" applyFont="1" applyFill="1" applyBorder="1" applyAlignment="1">
      <alignment horizontal="center" vertical="center" wrapText="1"/>
    </xf>
    <xf numFmtId="14" fontId="9" fillId="8" borderId="34" xfId="0" applyNumberFormat="1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wrapText="1"/>
    </xf>
    <xf numFmtId="14" fontId="9" fillId="8" borderId="14" xfId="0" applyNumberFormat="1" applyFont="1" applyFill="1" applyBorder="1" applyAlignment="1">
      <alignment horizontal="center" vertical="center" wrapText="1"/>
    </xf>
    <xf numFmtId="14" fontId="9" fillId="8" borderId="35" xfId="0" applyNumberFormat="1" applyFont="1" applyFill="1" applyBorder="1" applyAlignment="1">
      <alignment horizontal="center" vertical="center" wrapText="1"/>
    </xf>
    <xf numFmtId="14" fontId="9" fillId="8" borderId="16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49" fontId="0" fillId="8" borderId="4" xfId="0" applyNumberFormat="1" applyFill="1" applyBorder="1" applyAlignment="1">
      <alignment horizontal="center" vertical="center"/>
    </xf>
    <xf numFmtId="49" fontId="0" fillId="8" borderId="12" xfId="0" applyNumberFormat="1" applyFill="1" applyBorder="1" applyAlignment="1">
      <alignment horizontal="center" vertical="center"/>
    </xf>
    <xf numFmtId="49" fontId="0" fillId="8" borderId="13" xfId="0" applyNumberForma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left" vertical="center" wrapText="1"/>
    </xf>
    <xf numFmtId="164" fontId="0" fillId="5" borderId="4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0" fillId="8" borderId="1" xfId="0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12" fillId="7" borderId="26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8" borderId="6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/>
    </xf>
    <xf numFmtId="0" fontId="12" fillId="3" borderId="12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6" fontId="13" fillId="0" borderId="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2" fillId="7" borderId="27" xfId="0" applyFont="1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5" xfId="0" applyFill="1" applyBorder="1" applyAlignment="1">
      <alignment horizont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4"/>
  <sheetViews>
    <sheetView tabSelected="1" view="pageBreakPreview" topLeftCell="A22" zoomScaleSheetLayoutView="100" workbookViewId="0">
      <selection activeCell="M30" sqref="M30"/>
    </sheetView>
  </sheetViews>
  <sheetFormatPr baseColWidth="10" defaultColWidth="11.5703125" defaultRowHeight="12.75" x14ac:dyDescent="0.2"/>
  <cols>
    <col min="1" max="1" width="23.7109375" customWidth="1"/>
    <col min="2" max="2" width="12.85546875" customWidth="1"/>
    <col min="3" max="3" width="13.42578125" customWidth="1"/>
    <col min="4" max="4" width="13.5703125" customWidth="1"/>
    <col min="5" max="5" width="12.85546875" customWidth="1"/>
    <col min="6" max="6" width="12.5703125" customWidth="1"/>
    <col min="7" max="7" width="13.42578125" customWidth="1"/>
    <col min="8" max="8" width="15" customWidth="1"/>
  </cols>
  <sheetData>
    <row r="2" spans="1:8" ht="18" x14ac:dyDescent="0.2">
      <c r="H2" s="1" t="s">
        <v>0</v>
      </c>
    </row>
    <row r="4" spans="1:8" x14ac:dyDescent="0.2">
      <c r="A4" t="s">
        <v>1</v>
      </c>
    </row>
    <row r="5" spans="1:8" x14ac:dyDescent="0.2">
      <c r="A5" s="52" t="s">
        <v>52</v>
      </c>
      <c r="B5" s="52"/>
      <c r="C5" s="52"/>
      <c r="D5" s="52"/>
      <c r="E5" s="62" t="s">
        <v>45</v>
      </c>
      <c r="F5" s="63"/>
      <c r="G5" s="63"/>
      <c r="H5" s="63"/>
    </row>
    <row r="6" spans="1:8" x14ac:dyDescent="0.2">
      <c r="A6" s="44" t="s">
        <v>46</v>
      </c>
      <c r="B6" s="117"/>
      <c r="C6" s="117"/>
      <c r="D6" s="117"/>
      <c r="E6" s="64" t="s">
        <v>2</v>
      </c>
      <c r="F6" s="65"/>
      <c r="G6" s="66"/>
      <c r="H6" s="66"/>
    </row>
    <row r="7" spans="1:8" x14ac:dyDescent="0.2">
      <c r="A7" s="44" t="s">
        <v>47</v>
      </c>
      <c r="B7" s="118"/>
      <c r="C7" s="54"/>
      <c r="D7" s="55"/>
      <c r="E7" s="64" t="s">
        <v>3</v>
      </c>
      <c r="F7" s="65"/>
      <c r="G7" s="67" t="s">
        <v>1</v>
      </c>
      <c r="H7" s="68"/>
    </row>
    <row r="8" spans="1:8" x14ac:dyDescent="0.2">
      <c r="A8" s="44" t="s">
        <v>48</v>
      </c>
      <c r="B8" s="45"/>
      <c r="C8" s="45"/>
      <c r="D8" s="45"/>
      <c r="E8" s="64" t="s">
        <v>4</v>
      </c>
      <c r="F8" s="65"/>
      <c r="G8" s="4" t="s">
        <v>30</v>
      </c>
      <c r="H8" s="4" t="s">
        <v>1</v>
      </c>
    </row>
    <row r="9" spans="1:8" x14ac:dyDescent="0.2">
      <c r="A9" s="44" t="s">
        <v>49</v>
      </c>
      <c r="B9" s="118"/>
      <c r="C9" s="54"/>
      <c r="D9" s="55"/>
      <c r="E9" s="64"/>
      <c r="F9" s="65"/>
      <c r="G9" s="4" t="s">
        <v>31</v>
      </c>
      <c r="H9" s="4" t="s">
        <v>1</v>
      </c>
    </row>
    <row r="10" spans="1:8" x14ac:dyDescent="0.2">
      <c r="A10" s="44" t="s">
        <v>50</v>
      </c>
      <c r="B10" s="43"/>
      <c r="C10" s="44" t="s">
        <v>29</v>
      </c>
      <c r="D10" s="43"/>
      <c r="E10" s="64" t="s">
        <v>5</v>
      </c>
      <c r="F10" s="65"/>
      <c r="G10" s="68" t="s">
        <v>32</v>
      </c>
      <c r="H10" s="68"/>
    </row>
    <row r="11" spans="1:8" x14ac:dyDescent="0.2">
      <c r="A11" s="44" t="s">
        <v>51</v>
      </c>
      <c r="B11" s="53"/>
      <c r="C11" s="54"/>
      <c r="D11" s="55"/>
      <c r="E11" s="65" t="s">
        <v>6</v>
      </c>
      <c r="F11" s="65"/>
      <c r="G11" s="69"/>
      <c r="H11" s="68"/>
    </row>
    <row r="12" spans="1:8" x14ac:dyDescent="0.2">
      <c r="G12" s="2"/>
    </row>
    <row r="13" spans="1:8" ht="15.75" x14ac:dyDescent="0.25">
      <c r="A13" s="119" t="s">
        <v>53</v>
      </c>
      <c r="B13" s="119"/>
      <c r="C13" s="119"/>
      <c r="D13" s="119"/>
      <c r="E13" s="119"/>
      <c r="F13" s="119"/>
      <c r="G13" s="46" t="s">
        <v>56</v>
      </c>
      <c r="H13" s="46"/>
    </row>
    <row r="14" spans="1:8" ht="36.75" customHeight="1" x14ac:dyDescent="0.2">
      <c r="A14" s="6" t="s">
        <v>7</v>
      </c>
      <c r="B14" s="70"/>
      <c r="C14" s="71"/>
      <c r="D14" s="71"/>
      <c r="E14" s="71"/>
      <c r="F14" s="71"/>
      <c r="G14" s="71"/>
      <c r="H14" s="72"/>
    </row>
    <row r="15" spans="1:8" ht="33" customHeight="1" x14ac:dyDescent="0.2">
      <c r="A15" s="6" t="s">
        <v>8</v>
      </c>
      <c r="B15" s="24"/>
      <c r="C15" s="91" t="s">
        <v>9</v>
      </c>
      <c r="D15" s="92"/>
      <c r="E15" s="93"/>
      <c r="F15" s="94"/>
      <c r="G15" s="94"/>
      <c r="H15" s="95"/>
    </row>
    <row r="16" spans="1:8" ht="32.25" customHeight="1" x14ac:dyDescent="0.2">
      <c r="A16" s="6" t="s">
        <v>10</v>
      </c>
      <c r="B16" s="107"/>
      <c r="C16" s="107"/>
      <c r="D16" s="107"/>
      <c r="E16" s="107"/>
      <c r="F16" s="107"/>
      <c r="G16" s="107"/>
      <c r="H16" s="107"/>
    </row>
    <row r="17" spans="1:8" ht="31.5" customHeight="1" x14ac:dyDescent="0.2">
      <c r="A17" s="6" t="s">
        <v>11</v>
      </c>
      <c r="B17" s="107"/>
      <c r="C17" s="107"/>
      <c r="D17" s="107"/>
      <c r="E17" s="22" t="s">
        <v>29</v>
      </c>
      <c r="F17" s="24"/>
      <c r="G17" s="23" t="s">
        <v>12</v>
      </c>
      <c r="H17" s="42"/>
    </row>
    <row r="18" spans="1:8" ht="25.35" customHeight="1" x14ac:dyDescent="0.2">
      <c r="A18" s="108" t="s">
        <v>13</v>
      </c>
      <c r="B18" s="108"/>
      <c r="C18" s="109" t="s">
        <v>14</v>
      </c>
      <c r="D18" s="109"/>
      <c r="E18" s="109"/>
      <c r="F18" s="109"/>
      <c r="G18" s="109"/>
      <c r="H18" s="109"/>
    </row>
    <row r="19" spans="1:8" ht="14.85" customHeight="1" x14ac:dyDescent="0.2">
      <c r="A19" s="110"/>
      <c r="B19" s="111"/>
      <c r="C19" s="111"/>
      <c r="D19" s="111"/>
      <c r="E19" s="111"/>
      <c r="F19" s="111"/>
      <c r="G19" s="111"/>
      <c r="H19" s="111"/>
    </row>
    <row r="20" spans="1:8" ht="17.25" customHeight="1" x14ac:dyDescent="0.2">
      <c r="A20" s="111"/>
      <c r="B20" s="111"/>
      <c r="C20" s="111"/>
      <c r="D20" s="111"/>
      <c r="E20" s="111"/>
      <c r="F20" s="111"/>
      <c r="G20" s="111"/>
      <c r="H20" s="111"/>
    </row>
    <row r="21" spans="1:8" ht="32.25" customHeight="1" x14ac:dyDescent="0.2">
      <c r="A21" s="6" t="s">
        <v>28</v>
      </c>
      <c r="B21" s="96"/>
      <c r="C21" s="97"/>
      <c r="D21" s="97"/>
      <c r="E21" s="97"/>
      <c r="F21" s="97"/>
      <c r="G21" s="97"/>
      <c r="H21" s="98"/>
    </row>
    <row r="22" spans="1:8" ht="21.6" customHeight="1" x14ac:dyDescent="0.2">
      <c r="A22" s="12" t="s">
        <v>6</v>
      </c>
      <c r="B22" s="99" t="s">
        <v>59</v>
      </c>
      <c r="C22" s="100"/>
      <c r="D22" s="100"/>
      <c r="E22" s="100"/>
      <c r="F22" s="100"/>
      <c r="G22" s="100"/>
      <c r="H22" s="101"/>
    </row>
    <row r="23" spans="1:8" ht="21.75" customHeight="1" x14ac:dyDescent="0.2">
      <c r="A23" s="6" t="s">
        <v>15</v>
      </c>
      <c r="B23" s="25"/>
      <c r="C23" s="25"/>
      <c r="D23" s="26" t="s">
        <v>1</v>
      </c>
      <c r="E23" s="26"/>
      <c r="F23" s="27"/>
      <c r="G23" s="27"/>
      <c r="H23" s="28"/>
    </row>
    <row r="24" spans="1:8" x14ac:dyDescent="0.2">
      <c r="A24" s="102" t="s">
        <v>16</v>
      </c>
      <c r="B24" s="5" t="s">
        <v>17</v>
      </c>
      <c r="C24" s="5" t="s">
        <v>17</v>
      </c>
      <c r="D24" s="5" t="s">
        <v>17</v>
      </c>
      <c r="E24" s="5" t="s">
        <v>17</v>
      </c>
      <c r="F24" s="14" t="s">
        <v>17</v>
      </c>
      <c r="G24" s="5" t="s">
        <v>17</v>
      </c>
      <c r="H24" s="5" t="s">
        <v>17</v>
      </c>
    </row>
    <row r="25" spans="1:8" x14ac:dyDescent="0.2">
      <c r="A25" s="103"/>
      <c r="B25" s="29"/>
      <c r="C25" s="29" t="s">
        <v>1</v>
      </c>
      <c r="D25" s="29" t="s">
        <v>1</v>
      </c>
      <c r="E25" s="29"/>
      <c r="F25" s="30"/>
      <c r="G25" s="29"/>
      <c r="H25" s="31"/>
    </row>
    <row r="26" spans="1:8" ht="20.100000000000001" customHeight="1" x14ac:dyDescent="0.2">
      <c r="A26" s="6" t="s">
        <v>18</v>
      </c>
      <c r="B26" s="32"/>
      <c r="C26" s="32"/>
      <c r="D26" s="32"/>
      <c r="E26" s="32"/>
      <c r="F26" s="32"/>
      <c r="G26" s="32"/>
      <c r="H26" s="32"/>
    </row>
    <row r="27" spans="1:8" ht="20.100000000000001" customHeight="1" x14ac:dyDescent="0.2">
      <c r="A27" s="6" t="s">
        <v>64</v>
      </c>
      <c r="B27" s="21">
        <f t="shared" ref="B27:H27" si="0">IF(B26&gt;30,B26*0.26,0)</f>
        <v>0</v>
      </c>
      <c r="C27" s="21">
        <f t="shared" si="0"/>
        <v>0</v>
      </c>
      <c r="D27" s="21">
        <f t="shared" si="0"/>
        <v>0</v>
      </c>
      <c r="E27" s="21">
        <f t="shared" si="0"/>
        <v>0</v>
      </c>
      <c r="F27" s="21">
        <f t="shared" si="0"/>
        <v>0</v>
      </c>
      <c r="G27" s="21">
        <f t="shared" si="0"/>
        <v>0</v>
      </c>
      <c r="H27" s="21">
        <f t="shared" si="0"/>
        <v>0</v>
      </c>
    </row>
    <row r="28" spans="1:8" ht="20.100000000000001" customHeight="1" x14ac:dyDescent="0.2">
      <c r="A28" s="6" t="s">
        <v>19</v>
      </c>
      <c r="B28" s="33"/>
      <c r="C28" s="33"/>
      <c r="D28" s="33"/>
      <c r="E28" s="33"/>
      <c r="F28" s="33"/>
      <c r="G28" s="33"/>
      <c r="H28" s="33"/>
    </row>
    <row r="29" spans="1:8" ht="20.100000000000001" customHeight="1" x14ac:dyDescent="0.2">
      <c r="A29" s="6" t="s">
        <v>63</v>
      </c>
      <c r="B29" s="7">
        <f t="shared" ref="B29:H29" si="1">B28*0.15</f>
        <v>0</v>
      </c>
      <c r="C29" s="7">
        <f t="shared" si="1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7">
        <f t="shared" si="1"/>
        <v>0</v>
      </c>
      <c r="H29" s="7">
        <f t="shared" si="1"/>
        <v>0</v>
      </c>
    </row>
    <row r="30" spans="1:8" ht="20.100000000000001" customHeight="1" x14ac:dyDescent="0.2">
      <c r="A30" s="6" t="s">
        <v>20</v>
      </c>
      <c r="B30" s="34"/>
      <c r="C30" s="34"/>
      <c r="D30" s="34"/>
      <c r="E30" s="34"/>
      <c r="F30" s="34"/>
      <c r="G30" s="34"/>
      <c r="H30" s="34"/>
    </row>
    <row r="31" spans="1:8" ht="20.100000000000001" customHeight="1" x14ac:dyDescent="0.2">
      <c r="A31" s="13" t="s">
        <v>21</v>
      </c>
      <c r="B31" s="34"/>
      <c r="C31" s="34"/>
      <c r="D31" s="34"/>
      <c r="E31" s="34"/>
      <c r="F31" s="34"/>
      <c r="G31" s="34"/>
      <c r="H31" s="34"/>
    </row>
    <row r="32" spans="1:8" ht="20.100000000000001" customHeight="1" x14ac:dyDescent="0.2">
      <c r="A32" s="6" t="s">
        <v>22</v>
      </c>
      <c r="B32" s="34"/>
      <c r="C32" s="34"/>
      <c r="D32" s="34"/>
      <c r="E32" s="34"/>
      <c r="F32" s="34"/>
      <c r="G32" s="34"/>
      <c r="H32" s="34"/>
    </row>
    <row r="33" spans="1:9" ht="20.100000000000001" customHeight="1" x14ac:dyDescent="0.2">
      <c r="A33" s="6" t="s">
        <v>37</v>
      </c>
      <c r="B33" s="34"/>
      <c r="C33" s="34"/>
      <c r="D33" s="34"/>
      <c r="E33" s="34"/>
      <c r="F33" s="34"/>
      <c r="G33" s="34"/>
      <c r="H33" s="34"/>
    </row>
    <row r="34" spans="1:9" ht="20.100000000000001" customHeight="1" x14ac:dyDescent="0.2">
      <c r="A34" s="8" t="s">
        <v>23</v>
      </c>
      <c r="B34" s="34"/>
      <c r="C34" s="34"/>
      <c r="D34" s="34"/>
      <c r="E34" s="34"/>
      <c r="F34" s="34"/>
      <c r="G34" s="34"/>
      <c r="H34" s="34"/>
    </row>
    <row r="35" spans="1:9" ht="20.100000000000001" customHeight="1" x14ac:dyDescent="0.2">
      <c r="A35" s="6" t="s">
        <v>24</v>
      </c>
      <c r="B35" s="35"/>
      <c r="C35" s="35"/>
      <c r="D35" s="35"/>
      <c r="E35" s="35"/>
      <c r="F35" s="35"/>
      <c r="G35" s="35"/>
      <c r="H35" s="35"/>
    </row>
    <row r="36" spans="1:9" ht="20.100000000000001" customHeight="1" x14ac:dyDescent="0.2">
      <c r="A36" s="6" t="s">
        <v>25</v>
      </c>
      <c r="B36" s="9">
        <f>B27+B28-B29+B30+B31+B32+B33+B34-B35</f>
        <v>0</v>
      </c>
      <c r="C36" s="9">
        <f t="shared" ref="C36:H36" si="2">C27+C28-C29+C30+C31+C32+C33+C34-C35</f>
        <v>0</v>
      </c>
      <c r="D36" s="9">
        <f t="shared" si="2"/>
        <v>0</v>
      </c>
      <c r="E36" s="9">
        <f t="shared" si="2"/>
        <v>0</v>
      </c>
      <c r="F36" s="9">
        <f t="shared" si="2"/>
        <v>0</v>
      </c>
      <c r="G36" s="9">
        <f t="shared" si="2"/>
        <v>0</v>
      </c>
      <c r="H36" s="9">
        <f t="shared" si="2"/>
        <v>0</v>
      </c>
    </row>
    <row r="37" spans="1:9" x14ac:dyDescent="0.2">
      <c r="A37" s="10"/>
      <c r="B37" s="10"/>
      <c r="C37" s="10"/>
      <c r="D37" s="10"/>
      <c r="E37" s="10"/>
      <c r="F37" s="10"/>
      <c r="G37" s="10"/>
      <c r="H37" s="10"/>
    </row>
    <row r="38" spans="1:9" ht="21" customHeight="1" x14ac:dyDescent="0.25">
      <c r="A38" s="104" t="s">
        <v>26</v>
      </c>
      <c r="B38" s="105"/>
      <c r="C38" s="105"/>
      <c r="D38" s="105"/>
      <c r="E38" s="105"/>
      <c r="F38" s="105"/>
      <c r="G38" s="106"/>
      <c r="H38" s="15">
        <f>SUM(B36:H36)</f>
        <v>0</v>
      </c>
    </row>
    <row r="39" spans="1:9" ht="16.5" customHeight="1" x14ac:dyDescent="0.2">
      <c r="A39" s="125" t="s">
        <v>33</v>
      </c>
      <c r="B39" s="126"/>
      <c r="C39" s="126"/>
      <c r="D39" s="126"/>
      <c r="E39" s="126"/>
      <c r="F39" s="126"/>
      <c r="G39" s="127"/>
      <c r="H39" s="16">
        <f>SUM(B28:H28)</f>
        <v>0</v>
      </c>
    </row>
    <row r="40" spans="1:9" ht="14.25" x14ac:dyDescent="0.2">
      <c r="A40" s="3" t="s">
        <v>27</v>
      </c>
      <c r="H40" s="11"/>
      <c r="I40" s="11"/>
    </row>
    <row r="41" spans="1:9" ht="12.75" customHeight="1" x14ac:dyDescent="0.2">
      <c r="A41" s="3"/>
      <c r="H41" s="11"/>
      <c r="I41" s="11"/>
    </row>
    <row r="42" spans="1:9" x14ac:dyDescent="0.2">
      <c r="A42" s="128" t="s">
        <v>69</v>
      </c>
      <c r="B42" s="48" t="s">
        <v>40</v>
      </c>
      <c r="C42" s="49" t="s">
        <v>60</v>
      </c>
      <c r="D42" s="48" t="s">
        <v>61</v>
      </c>
      <c r="E42" s="48" t="s">
        <v>38</v>
      </c>
      <c r="F42" s="130" t="s">
        <v>39</v>
      </c>
      <c r="G42" s="131"/>
      <c r="H42" s="17" t="s">
        <v>41</v>
      </c>
    </row>
    <row r="43" spans="1:9" x14ac:dyDescent="0.2">
      <c r="A43" s="129"/>
      <c r="B43" s="50">
        <v>77</v>
      </c>
      <c r="C43" s="51">
        <v>62</v>
      </c>
      <c r="D43" s="51">
        <v>41</v>
      </c>
      <c r="E43" s="51" t="s">
        <v>66</v>
      </c>
      <c r="F43" s="132" t="s">
        <v>67</v>
      </c>
      <c r="G43" s="133"/>
      <c r="H43" s="47" t="s">
        <v>65</v>
      </c>
    </row>
    <row r="44" spans="1:9" ht="10.5" customHeight="1" x14ac:dyDescent="0.2">
      <c r="A44" s="134" t="s">
        <v>68</v>
      </c>
      <c r="B44" s="135"/>
      <c r="C44" s="135"/>
      <c r="D44" s="135"/>
      <c r="E44" s="135"/>
      <c r="F44" s="135"/>
      <c r="G44" s="135"/>
      <c r="H44" s="136"/>
    </row>
    <row r="45" spans="1:9" ht="11.25" customHeight="1" x14ac:dyDescent="0.2">
      <c r="A45" s="137" t="s">
        <v>62</v>
      </c>
      <c r="B45" s="138"/>
      <c r="C45" s="138"/>
      <c r="D45" s="138"/>
      <c r="E45" s="138"/>
      <c r="F45" s="138"/>
      <c r="G45" s="138"/>
      <c r="H45" s="139"/>
    </row>
    <row r="46" spans="1:9" ht="12.75" customHeight="1" x14ac:dyDescent="0.2">
      <c r="A46" s="18"/>
      <c r="B46" s="19"/>
      <c r="C46" s="19"/>
      <c r="D46" s="19"/>
      <c r="E46" s="19"/>
      <c r="F46" s="19"/>
      <c r="G46" s="19"/>
      <c r="H46" s="20"/>
      <c r="I46" s="11"/>
    </row>
    <row r="47" spans="1:9" x14ac:dyDescent="0.2">
      <c r="A47" s="120" t="s">
        <v>42</v>
      </c>
      <c r="B47" s="121"/>
      <c r="C47" s="121"/>
      <c r="D47" s="122"/>
      <c r="E47" s="112" t="s">
        <v>42</v>
      </c>
      <c r="F47" s="113"/>
      <c r="G47" s="113"/>
      <c r="H47" s="114"/>
    </row>
    <row r="48" spans="1:9" x14ac:dyDescent="0.2">
      <c r="A48" s="36" t="s">
        <v>34</v>
      </c>
      <c r="B48" s="36" t="s">
        <v>35</v>
      </c>
      <c r="C48" s="123" t="s">
        <v>36</v>
      </c>
      <c r="D48" s="123"/>
      <c r="E48" s="115" t="s">
        <v>43</v>
      </c>
      <c r="F48" s="140"/>
      <c r="G48" s="140"/>
      <c r="H48" s="116"/>
    </row>
    <row r="49" spans="1:8" x14ac:dyDescent="0.2">
      <c r="A49" s="37"/>
      <c r="B49" s="37"/>
      <c r="C49" s="124"/>
      <c r="D49" s="124"/>
      <c r="E49" s="85"/>
      <c r="F49" s="141"/>
      <c r="G49" s="141"/>
      <c r="H49" s="86"/>
    </row>
    <row r="50" spans="1:8" x14ac:dyDescent="0.2">
      <c r="A50" s="38"/>
      <c r="B50" s="39"/>
      <c r="C50" s="124"/>
      <c r="D50" s="124"/>
      <c r="E50" s="87"/>
      <c r="F50" s="142"/>
      <c r="G50" s="142"/>
      <c r="H50" s="88"/>
    </row>
    <row r="51" spans="1:8" x14ac:dyDescent="0.2">
      <c r="A51" s="38"/>
      <c r="B51" s="39"/>
      <c r="C51" s="124"/>
      <c r="D51" s="124"/>
      <c r="E51" s="87"/>
      <c r="F51" s="142"/>
      <c r="G51" s="142"/>
      <c r="H51" s="88"/>
    </row>
    <row r="52" spans="1:8" x14ac:dyDescent="0.2">
      <c r="A52" s="40"/>
      <c r="B52" s="41"/>
      <c r="C52" s="152"/>
      <c r="D52" s="152"/>
      <c r="E52" s="87"/>
      <c r="F52" s="142"/>
      <c r="G52" s="142"/>
      <c r="H52" s="88"/>
    </row>
    <row r="53" spans="1:8" x14ac:dyDescent="0.2">
      <c r="A53" s="40"/>
      <c r="B53" s="41"/>
      <c r="C53" s="124"/>
      <c r="D53" s="124"/>
      <c r="E53" s="87"/>
      <c r="F53" s="142"/>
      <c r="G53" s="142"/>
      <c r="H53" s="88"/>
    </row>
    <row r="54" spans="1:8" x14ac:dyDescent="0.2">
      <c r="A54" s="40"/>
      <c r="B54" s="41"/>
      <c r="C54" s="124"/>
      <c r="D54" s="124"/>
      <c r="E54" s="89"/>
      <c r="F54" s="143"/>
      <c r="G54" s="143"/>
      <c r="H54" s="90"/>
    </row>
    <row r="55" spans="1:8" x14ac:dyDescent="0.2">
      <c r="A55" s="56" t="s">
        <v>44</v>
      </c>
      <c r="B55" s="57"/>
      <c r="C55" s="58" t="s">
        <v>58</v>
      </c>
      <c r="D55" s="59"/>
      <c r="E55" s="60" t="s">
        <v>54</v>
      </c>
      <c r="F55" s="61"/>
      <c r="G55" s="115" t="s">
        <v>55</v>
      </c>
      <c r="H55" s="116"/>
    </row>
    <row r="56" spans="1:8" x14ac:dyDescent="0.2">
      <c r="A56" s="73"/>
      <c r="B56" s="74"/>
      <c r="C56" s="146"/>
      <c r="D56" s="147"/>
      <c r="E56" s="79"/>
      <c r="F56" s="80"/>
      <c r="G56" s="85"/>
      <c r="H56" s="86"/>
    </row>
    <row r="57" spans="1:8" x14ac:dyDescent="0.2">
      <c r="A57" s="75"/>
      <c r="B57" s="76"/>
      <c r="C57" s="148"/>
      <c r="D57" s="149"/>
      <c r="E57" s="81"/>
      <c r="F57" s="82"/>
      <c r="G57" s="87"/>
      <c r="H57" s="88"/>
    </row>
    <row r="58" spans="1:8" x14ac:dyDescent="0.2">
      <c r="A58" s="75"/>
      <c r="B58" s="76"/>
      <c r="C58" s="148"/>
      <c r="D58" s="149"/>
      <c r="E58" s="81"/>
      <c r="F58" s="82"/>
      <c r="G58" s="87"/>
      <c r="H58" s="88"/>
    </row>
    <row r="59" spans="1:8" x14ac:dyDescent="0.2">
      <c r="A59" s="75"/>
      <c r="B59" s="76"/>
      <c r="C59" s="148"/>
      <c r="D59" s="149"/>
      <c r="E59" s="81"/>
      <c r="F59" s="82"/>
      <c r="G59" s="87"/>
      <c r="H59" s="88"/>
    </row>
    <row r="60" spans="1:8" x14ac:dyDescent="0.2">
      <c r="A60" s="75"/>
      <c r="B60" s="76"/>
      <c r="C60" s="148"/>
      <c r="D60" s="149"/>
      <c r="E60" s="81"/>
      <c r="F60" s="82"/>
      <c r="G60" s="87"/>
      <c r="H60" s="88"/>
    </row>
    <row r="61" spans="1:8" x14ac:dyDescent="0.2">
      <c r="A61" s="75"/>
      <c r="B61" s="76"/>
      <c r="C61" s="148"/>
      <c r="D61" s="149"/>
      <c r="E61" s="81"/>
      <c r="F61" s="82"/>
      <c r="G61" s="87"/>
      <c r="H61" s="88"/>
    </row>
    <row r="62" spans="1:8" x14ac:dyDescent="0.2">
      <c r="A62" s="75"/>
      <c r="B62" s="76"/>
      <c r="C62" s="148"/>
      <c r="D62" s="149"/>
      <c r="E62" s="81"/>
      <c r="F62" s="82"/>
      <c r="G62" s="87"/>
      <c r="H62" s="88"/>
    </row>
    <row r="63" spans="1:8" x14ac:dyDescent="0.2">
      <c r="A63" s="75"/>
      <c r="B63" s="76"/>
      <c r="C63" s="144" t="s">
        <v>57</v>
      </c>
      <c r="D63" s="145"/>
      <c r="E63" s="81"/>
      <c r="F63" s="82"/>
      <c r="G63" s="87"/>
      <c r="H63" s="88"/>
    </row>
    <row r="64" spans="1:8" x14ac:dyDescent="0.2">
      <c r="A64" s="77"/>
      <c r="B64" s="78"/>
      <c r="C64" s="150"/>
      <c r="D64" s="151"/>
      <c r="E64" s="83"/>
      <c r="F64" s="84"/>
      <c r="G64" s="89"/>
      <c r="H64" s="90"/>
    </row>
  </sheetData>
  <sheetProtection selectLockedCells="1" selectUnlockedCells="1"/>
  <mergeCells count="55">
    <mergeCell ref="C63:D63"/>
    <mergeCell ref="C56:D62"/>
    <mergeCell ref="C64:D64"/>
    <mergeCell ref="C50:D50"/>
    <mergeCell ref="C51:D51"/>
    <mergeCell ref="C53:D53"/>
    <mergeCell ref="C54:D54"/>
    <mergeCell ref="C52:D52"/>
    <mergeCell ref="C48:D48"/>
    <mergeCell ref="C49:D49"/>
    <mergeCell ref="A39:G39"/>
    <mergeCell ref="A42:A43"/>
    <mergeCell ref="F42:G42"/>
    <mergeCell ref="F43:G43"/>
    <mergeCell ref="A44:H44"/>
    <mergeCell ref="A45:H45"/>
    <mergeCell ref="E48:H48"/>
    <mergeCell ref="E49:H54"/>
    <mergeCell ref="B6:D6"/>
    <mergeCell ref="B7:D7"/>
    <mergeCell ref="B9:D9"/>
    <mergeCell ref="A13:F13"/>
    <mergeCell ref="A47:D47"/>
    <mergeCell ref="A56:B64"/>
    <mergeCell ref="E56:F64"/>
    <mergeCell ref="G56:H64"/>
    <mergeCell ref="C15:D15"/>
    <mergeCell ref="E15:H15"/>
    <mergeCell ref="B21:H21"/>
    <mergeCell ref="B22:H22"/>
    <mergeCell ref="A24:A25"/>
    <mergeCell ref="A38:G38"/>
    <mergeCell ref="B16:H16"/>
    <mergeCell ref="B17:D17"/>
    <mergeCell ref="A18:B18"/>
    <mergeCell ref="C18:H18"/>
    <mergeCell ref="A19:H20"/>
    <mergeCell ref="E47:H47"/>
    <mergeCell ref="G55:H55"/>
    <mergeCell ref="A5:D5"/>
    <mergeCell ref="B11:D11"/>
    <mergeCell ref="A55:B55"/>
    <mergeCell ref="C55:D55"/>
    <mergeCell ref="E55:F55"/>
    <mergeCell ref="E5:H5"/>
    <mergeCell ref="E6:F6"/>
    <mergeCell ref="G6:H6"/>
    <mergeCell ref="E7:F7"/>
    <mergeCell ref="G7:H7"/>
    <mergeCell ref="E8:F9"/>
    <mergeCell ref="E10:F10"/>
    <mergeCell ref="G10:H10"/>
    <mergeCell ref="E11:F11"/>
    <mergeCell ref="G11:H11"/>
    <mergeCell ref="B14:H14"/>
  </mergeCells>
  <pageMargins left="0.78749999999999998" right="0.78749999999999998" top="0.2951388888888889" bottom="0.78749999999999998" header="0.51180555555555551" footer="0.51180555555555551"/>
  <pageSetup paperSize="9" scale="74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Gabriel Fdez</cp:lastModifiedBy>
  <cp:lastPrinted>2025-02-22T09:48:11Z</cp:lastPrinted>
  <dcterms:created xsi:type="dcterms:W3CDTF">2013-05-02T10:38:51Z</dcterms:created>
  <dcterms:modified xsi:type="dcterms:W3CDTF">2025-02-22T09:48:30Z</dcterms:modified>
</cp:coreProperties>
</file>